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<sst xmlns="http://schemas.openxmlformats.org/spreadsheetml/2006/main" count="13" uniqueCount="13">
  <si>
    <t>categoria</t>
  </si>
  <si>
    <t xml:space="preserve">num. dipendenti</t>
  </si>
  <si>
    <t xml:space="preserve">totale erogato</t>
  </si>
  <si>
    <t xml:space="preserve">punteggio medio valutazione</t>
  </si>
  <si>
    <t xml:space="preserve">valore medio</t>
  </si>
  <si>
    <t xml:space="preserve">num. valutati</t>
  </si>
  <si>
    <t xml:space="preserve">importo massimo</t>
  </si>
  <si>
    <t xml:space="preserve">importo minino</t>
  </si>
  <si>
    <t>A</t>
  </si>
  <si>
    <t>B</t>
  </si>
  <si>
    <t>C</t>
  </si>
  <si>
    <t>D</t>
  </si>
  <si>
    <t>EQ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</si>
</sst>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_-* #,##0.00\ [$€-410]_-;\-* #,##0.00\ [$€-410]_-;_-* &quot;-&quot;??\ [$€-410]_-;_-@_-"/>
  </numFmts>
  <fonts count="5">
    <font>
      <sz val="11.000000"/>
      <color theme="1"/>
      <name val="Calibri"/>
      <scheme val="minor"/>
    </font>
    <font>
      <sz val="11.000000"/>
      <color rgb="FF3F3F76"/>
      <name val="Calibri"/>
      <scheme val="minor"/>
    </font>
    <font>
      <sz val="11.000000"/>
      <color theme="1"/>
      <name val="Calibri"/>
    </font>
    <font>
      <b/>
      <sz val="11.000000"/>
      <color theme="1"/>
      <name val="Calibri"/>
      <scheme val="minor"/>
    </font>
    <font>
      <b/>
      <sz val="11.000000"/>
      <color theme="1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indexed="47"/>
        <bgColor indexed="47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fontId="0" fillId="0" borderId="0" numFmtId="0" applyNumberFormat="1" applyFont="1" applyFill="1" applyBorder="1"/>
    <xf fontId="0" fillId="2" borderId="0" numFmtId="44" applyNumberFormat="1" applyFont="0" applyFill="0" applyBorder="0"/>
    <xf fontId="1" fillId="3" borderId="1" numFmtId="0" applyNumberFormat="0" applyFont="1" applyFill="1" applyBorder="1"/>
  </cellStyleXfs>
  <cellXfs count="15">
    <xf fontId="0" fillId="0" borderId="0" numFmtId="0" xfId="0"/>
    <xf fontId="2" fillId="0" borderId="0" numFmtId="0" xfId="0" applyFont="1"/>
    <xf fontId="1" fillId="3" borderId="1" numFmtId="0" xfId="2" applyFont="1" applyFill="1" applyBorder="1" applyAlignment="1">
      <alignment horizontal="center" wrapText="1"/>
    </xf>
    <xf fontId="0" fillId="0" borderId="0" numFmtId="0" xfId="0">
      <protection hidden="0" locked="1"/>
    </xf>
    <xf fontId="2" fillId="0" borderId="0" numFmtId="160" xfId="1" applyNumberFormat="1" applyFont="1">
      <protection hidden="0" locked="1"/>
    </xf>
    <xf fontId="2" fillId="0" borderId="0" numFmtId="2" xfId="0" applyNumberFormat="1" applyFont="1">
      <protection hidden="0" locked="1"/>
    </xf>
    <xf fontId="2" fillId="0" borderId="0" numFmtId="0" xfId="0" applyFont="1">
      <protection hidden="0" locked="1"/>
    </xf>
    <xf fontId="0" fillId="0" borderId="0" numFmtId="160" xfId="1" applyNumberFormat="1">
      <protection hidden="0" locked="1"/>
    </xf>
    <xf fontId="2" fillId="0" borderId="0" numFmtId="160" xfId="1" applyNumberFormat="1" applyFont="1">
      <protection hidden="0" locked="1"/>
    </xf>
    <xf fontId="3" fillId="0" borderId="0" numFmtId="0" xfId="0" applyFont="1">
      <protection hidden="0" locked="1"/>
    </xf>
    <xf fontId="4" fillId="0" borderId="0" numFmtId="160" xfId="1" applyNumberFormat="1" applyFont="1">
      <protection hidden="0" locked="1"/>
    </xf>
    <xf fontId="4" fillId="0" borderId="0" numFmtId="2" xfId="0" applyNumberFormat="1" applyFont="1">
      <protection hidden="0" locked="1"/>
    </xf>
    <xf fontId="4" fillId="0" borderId="0" numFmtId="0" xfId="0" applyFont="1">
      <protection hidden="0" locked="1"/>
    </xf>
    <xf fontId="4" fillId="0" borderId="0" numFmtId="160" xfId="0" applyNumberFormat="1" applyFont="1">
      <protection hidden="0" locked="1"/>
    </xf>
    <xf fontId="2" fillId="0" borderId="0" numFmtId="160" xfId="0" applyNumberFormat="1" applyFont="1"/>
  </cellXfs>
  <cellStyles count="3">
    <cellStyle name="Normal" xfId="0" builtinId="0"/>
    <cellStyle name="Currency" xfId="1" builtinId="4"/>
    <cellStyle name="Input" xfId="2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min="1" max="1" style="1" width="9.140625"/>
    <col customWidth="1" min="2" max="2" style="1" width="12.28125"/>
    <col customWidth="1" min="3" max="3" style="1" width="16.7109375"/>
    <col customWidth="1" min="4" max="4" style="1" width="16.140625"/>
    <col customWidth="1" min="5" max="5" style="1" width="13.421875"/>
    <col customWidth="1" min="6" max="6" style="1" width="12.00390625"/>
    <col customWidth="1" min="7" max="7" style="1" width="17.140625"/>
    <col customWidth="1" min="8" max="8" style="1" width="13.57421875"/>
    <col bestFit="1" min="9" max="9" style="1" width="10.421875"/>
    <col min="10" max="16384" style="1" width="9.140625"/>
  </cols>
  <sheetData>
    <row r="1" ht="28.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</row>
    <row r="2" ht="14.25">
      <c r="A2" s="3"/>
      <c r="B2" s="3"/>
      <c r="C2" s="3"/>
      <c r="D2" s="3"/>
      <c r="E2" s="3"/>
      <c r="F2" s="3"/>
      <c r="G2" s="3"/>
      <c r="H2" s="3"/>
      <c r="I2" s="1"/>
    </row>
    <row r="3" ht="14.25">
      <c r="A3" s="1" t="s">
        <v>8</v>
      </c>
      <c r="B3" s="3">
        <v>3</v>
      </c>
      <c r="C3" s="4">
        <v>1141.0860484801519</v>
      </c>
      <c r="D3" s="5">
        <v>73</v>
      </c>
      <c r="E3" s="4">
        <v>380.36201616005064</v>
      </c>
      <c r="F3" s="6">
        <v>3</v>
      </c>
      <c r="G3" s="4">
        <v>463.24829488167632</v>
      </c>
      <c r="H3" s="4">
        <v>231.16960047361476</v>
      </c>
      <c r="I3" s="1"/>
    </row>
    <row r="4" ht="14.25">
      <c r="A4" s="1" t="s">
        <v>9</v>
      </c>
      <c r="B4" s="3">
        <v>25</v>
      </c>
      <c r="C4" s="4">
        <v>8947.482897643069</v>
      </c>
      <c r="D4" s="5">
        <v>79.159999999999982</v>
      </c>
      <c r="E4" s="4">
        <v>357.89931590572274</v>
      </c>
      <c r="F4" s="6">
        <v>25</v>
      </c>
      <c r="G4" s="4">
        <v>809.35402811456061</v>
      </c>
      <c r="H4" s="4">
        <v>12.11805423964441</v>
      </c>
      <c r="I4" s="1"/>
    </row>
    <row r="5" ht="14.25">
      <c r="A5" s="1" t="s">
        <v>10</v>
      </c>
      <c r="B5" s="3">
        <v>58</v>
      </c>
      <c r="C5" s="4">
        <v>36229.619862839994</v>
      </c>
      <c r="D5" s="5">
        <v>79.327586206896527</v>
      </c>
      <c r="E5" s="4">
        <v>624.64861832482734</v>
      </c>
      <c r="F5" s="6">
        <v>57</v>
      </c>
      <c r="G5" s="4">
        <v>1427.244352663711</v>
      </c>
      <c r="H5" s="4">
        <v>35.310000000000002</v>
      </c>
      <c r="I5" s="1"/>
    </row>
    <row r="6" ht="14.25">
      <c r="A6" s="1" t="s">
        <v>11</v>
      </c>
      <c r="B6" s="3">
        <v>5</v>
      </c>
      <c r="C6" s="4">
        <v>5193.2732192676449</v>
      </c>
      <c r="D6" s="5">
        <v>76.400000000000006</v>
      </c>
      <c r="E6" s="4">
        <v>1038.654643853529</v>
      </c>
      <c r="F6" s="6">
        <v>5</v>
      </c>
      <c r="G6" s="4">
        <v>1402.5346335436643</v>
      </c>
      <c r="H6" s="4">
        <v>452.31963568404649</v>
      </c>
      <c r="I6" s="1"/>
    </row>
    <row r="7" ht="14.25">
      <c r="A7" s="3" t="s">
        <v>12</v>
      </c>
      <c r="B7" s="3">
        <v>5</v>
      </c>
      <c r="C7" s="7">
        <v>9434</v>
      </c>
      <c r="D7" s="3">
        <v>89</v>
      </c>
      <c r="E7" s="8">
        <v>2011</v>
      </c>
      <c r="F7" s="3">
        <v>5</v>
      </c>
      <c r="G7" s="7">
        <v>2492</v>
      </c>
      <c r="H7" s="7">
        <v>1530</v>
      </c>
      <c r="I7" s="1"/>
    </row>
    <row r="8" ht="14.25">
      <c r="A8" s="3"/>
      <c r="B8" s="9">
        <f>SUM(B3:B7)</f>
        <v>96</v>
      </c>
      <c r="C8" s="10">
        <f>SUM(C3:C7)</f>
        <v>60945.462028230861</v>
      </c>
      <c r="D8" s="11">
        <f>AVERAGE(D3:D7)</f>
        <v>79.377517241379294</v>
      </c>
      <c r="E8" s="10">
        <f>AVERAGE(E3:E7)</f>
        <v>882.51291884882596</v>
      </c>
      <c r="F8" s="12">
        <f>SUM(F3:F7)</f>
        <v>95</v>
      </c>
      <c r="G8" s="13">
        <f>MAX(G3:G7)</f>
        <v>2492</v>
      </c>
      <c r="H8" s="13">
        <f>MIN(H3:H7)</f>
        <v>12.11805423964441</v>
      </c>
      <c r="I8" s="14"/>
      <c r="J8" s="1"/>
      <c r="K8" s="1"/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ONLYOFFICE/7.3.3.50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</cp:revision>
  <dcterms:modified xsi:type="dcterms:W3CDTF">2024-11-29T13:01:22Z</dcterms:modified>
</cp:coreProperties>
</file>